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<sst xmlns="http://schemas.openxmlformats.org/spreadsheetml/2006/main" count="27" uniqueCount="21">
  <si>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Débit des évacuation du cockpit</t>
  </si>
  <si>
    <t xml:space="preserve">Vidage </t>
  </si>
  <si>
    <t>Données</t>
  </si>
  <si>
    <t>Avec 1 tube</t>
  </si>
  <si>
    <t>Avec 2 tubes</t>
  </si>
  <si>
    <t>Ht du fond de cockpit à la flottaison</t>
  </si>
  <si>
    <t>m</t>
  </si>
  <si>
    <t>Ht du cockpit</t>
  </si>
  <si>
    <t>Largeur du cockpit</t>
  </si>
  <si>
    <t>Longueur du cockpit</t>
  </si>
  <si>
    <t>Longueur de l'évacuation</t>
  </si>
  <si>
    <t>Volume d'eau embarqué</t>
  </si>
  <si>
    <t>l</t>
  </si>
  <si>
    <t>Variable</t>
  </si>
  <si>
    <t>Diamètre mini tube ( ou vanne)</t>
  </si>
  <si>
    <t>mm</t>
  </si>
  <si>
    <t>Calcul du débit</t>
  </si>
  <si>
    <t>l/mn</t>
  </si>
  <si>
    <t>Résultat = temps de vidage</t>
  </si>
  <si>
    <t>mn</t>
  </si>
  <si>
    <t>Durées de vidage mini norme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</si>
</sst>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5">
    <font>
      <sz val="10"/>
      <name val="Arial"/>
      <family val="2"/>
    </font>
    <font>
      <b/>
      <sz val="11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0" fillId="0" borderId="0" xfId="0" applyAlignment="1">
      <alignment/>
    </xf>
    <xf numFmtId="166" fontId="3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D25" sqref="D25"/>
    </sheetView>
  </sheetViews>
  <sheetFormatPr defaultColWidth="11.421875" defaultRowHeight="12.75"/>
  <cols>
    <col min="1" max="1" width="30.57421875" style="0" customWidth="1"/>
    <col min="3" max="3" width="6.57421875" style="0" customWidth="1"/>
  </cols>
  <sheetData>
    <row r="1" spans="1:5" ht="12.75">
      <c r="A1" s="1" t="s">
        <v>0</v>
      </c>
      <c r="B1" s="1"/>
      <c r="C1" s="1"/>
      <c r="D1" s="1"/>
      <c r="E1" s="1"/>
    </row>
    <row r="3" spans="2:4" ht="12.75">
      <c r="B3" s="2" t="s">
        <v>1</v>
      </c>
      <c r="C3" s="2"/>
      <c r="D3" s="2"/>
    </row>
    <row r="4" spans="1:4" ht="12.75">
      <c r="A4" s="3" t="s">
        <v>2</v>
      </c>
      <c r="B4" t="s">
        <v>3</v>
      </c>
      <c r="D4" t="s">
        <v>4</v>
      </c>
    </row>
    <row r="5" spans="1:5" ht="12.75">
      <c r="A5" t="s">
        <v>5</v>
      </c>
      <c r="B5" s="3">
        <v>0.33</v>
      </c>
      <c r="C5" t="s">
        <v>6</v>
      </c>
      <c r="D5" s="4">
        <f>B5</f>
        <v>0.33</v>
      </c>
      <c r="E5" t="s">
        <v>6</v>
      </c>
    </row>
    <row r="6" spans="1:4" ht="12.75">
      <c r="A6" t="s">
        <v>7</v>
      </c>
      <c r="B6" s="3">
        <v>0.2</v>
      </c>
      <c r="D6" s="4">
        <f>B6</f>
        <v>0.2</v>
      </c>
    </row>
    <row r="7" spans="1:4" ht="12.75">
      <c r="A7" t="s">
        <v>8</v>
      </c>
      <c r="B7" s="3">
        <v>1.34</v>
      </c>
      <c r="D7" s="4">
        <f>B7</f>
        <v>1.34</v>
      </c>
    </row>
    <row r="8" spans="1:4" ht="12.75">
      <c r="A8" t="s">
        <v>9</v>
      </c>
      <c r="B8" s="3">
        <v>1.45</v>
      </c>
      <c r="D8" s="4">
        <f>B8</f>
        <v>1.45</v>
      </c>
    </row>
    <row r="9" spans="1:4" ht="12.75">
      <c r="A9" t="s">
        <v>10</v>
      </c>
      <c r="B9" s="3">
        <v>2.2</v>
      </c>
      <c r="D9" s="4">
        <f>B9</f>
        <v>2.2</v>
      </c>
    </row>
    <row r="10" spans="1:4" ht="12.75">
      <c r="A10" t="s">
        <v>11</v>
      </c>
      <c r="B10" s="4">
        <f>B6*B7*B8*1000</f>
        <v>388.6</v>
      </c>
      <c r="C10" t="s">
        <v>12</v>
      </c>
      <c r="D10" s="4">
        <f>B10</f>
        <v>388.6</v>
      </c>
    </row>
    <row r="11" ht="12.75">
      <c r="A11" t="s">
        <v>13</v>
      </c>
    </row>
    <row r="12" spans="1:5" ht="12.75">
      <c r="A12" t="s">
        <v>14</v>
      </c>
      <c r="B12" s="3">
        <v>35</v>
      </c>
      <c r="C12" t="s">
        <v>15</v>
      </c>
      <c r="D12" s="4">
        <f>B12</f>
        <v>35</v>
      </c>
      <c r="E12" t="s">
        <v>15</v>
      </c>
    </row>
    <row r="14" spans="1:5" ht="12.75">
      <c r="A14" t="s">
        <v>16</v>
      </c>
      <c r="B14" s="5">
        <f>0.037*SQRT(B12^5*B6/B9)</f>
        <v>80.8491563316863</v>
      </c>
      <c r="C14" s="5" t="s">
        <v>17</v>
      </c>
      <c r="D14" s="5">
        <f>B14*2</f>
        <v>161.6983126633726</v>
      </c>
      <c r="E14" s="5" t="s">
        <v>17</v>
      </c>
    </row>
    <row r="15" spans="2:5" ht="12.75">
      <c r="B15" s="5"/>
      <c r="C15" s="5"/>
      <c r="D15" s="5"/>
      <c r="E15" s="5"/>
    </row>
    <row r="16" spans="2:5" ht="12.75">
      <c r="B16" s="5"/>
      <c r="C16" s="5"/>
      <c r="D16" s="5"/>
      <c r="E16" s="5"/>
    </row>
    <row r="17" spans="1:5" ht="12.75">
      <c r="A17" s="6" t="s">
        <v>18</v>
      </c>
      <c r="B17" s="5">
        <f>B10/B14</f>
        <v>4.806481819126916</v>
      </c>
      <c r="C17" s="5" t="s">
        <v>19</v>
      </c>
      <c r="D17" s="5">
        <f>D10/D14</f>
        <v>2.403240909563458</v>
      </c>
      <c r="E17" s="5" t="s">
        <v>19</v>
      </c>
    </row>
    <row r="18" spans="2:5" ht="12.75">
      <c r="B18" s="5"/>
      <c r="C18" s="5"/>
      <c r="D18" s="5"/>
      <c r="E18" s="5"/>
    </row>
    <row r="19" spans="1:5" ht="12.75">
      <c r="A19" s="7" t="s">
        <v>20</v>
      </c>
      <c r="B19" s="7">
        <v>3</v>
      </c>
      <c r="C19" s="7" t="s">
        <v>19</v>
      </c>
      <c r="D19" s="7">
        <v>3</v>
      </c>
      <c r="E19" s="7" t="s">
        <v>19</v>
      </c>
    </row>
  </sheetData>
  <sheetProtection selectLockedCells="1" selectUnlockedCells="1"/>
  <mergeCells count="2">
    <mergeCell ref="A1:E1"/>
    <mergeCell ref="B3:D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 MICHAUD</dc:creator>
  <cp:keywords/>
  <dc:description/>
  <cp:lastModifiedBy>Jean-Claude MICHAUD</cp:lastModifiedBy>
  <dcterms:created xsi:type="dcterms:W3CDTF">2006-08-09T12:08:49Z</dcterms:created>
  <dcterms:modified xsi:type="dcterms:W3CDTF">2013-11-17T10:46:14Z</dcterms:modified>
  <cp:category/>
  <cp:version/>
  <cp:contentType/>
  <cp:contentStatus/>
  <cp:revision>1</cp:revision>
</cp:coreProperties>
</file>