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552" activeTab="1"/>
  </bookViews>
  <sheets>
    <sheet name="Feuil4" sheetId="4" r:id="rId1"/>
    <sheet name="Feuil1" sheetId="1" r:id="rId2"/>
    <sheet name="Feuil2" sheetId="2" r:id="rId3"/>
    <sheet name="Feuil3" sheetId="3" r:id="rId4"/>
  </sheets>
  <definedNames>
    <definedName name="_xlnm._FilterDatabase" localSheetId="1" hidden="1">Feuil1!$A$1:$H$51</definedName>
  </definedNames>
  <calcPr calcId="125725"/>
  <pivotCaches>
    <pivotCache cacheId="0" r:id="rId5"/>
  </pivotCaches>
  <fileRecoveryPr repairLoad="1"/>
</workbook>
</file>

<file path=xl/calcChain.xml><?xml version="1.0" encoding="utf-8"?>
<calcChain xmlns="http://schemas.openxmlformats.org/spreadsheetml/2006/main">
  <c r="H47" i="1"/>
  <c r="H46"/>
  <c r="H45"/>
  <c r="H44"/>
  <c r="H40"/>
  <c r="H41"/>
  <c r="H42"/>
  <c r="H43"/>
  <c r="H38"/>
  <c r="H39"/>
  <c r="I39" s="1"/>
  <c r="I46" l="1"/>
  <c r="I42"/>
  <c r="H49"/>
  <c r="H48"/>
  <c r="H51"/>
  <c r="H50"/>
  <c r="H15"/>
  <c r="H14"/>
  <c r="H10"/>
  <c r="H13"/>
  <c r="H12"/>
  <c r="H11"/>
  <c r="H16"/>
  <c r="I16" s="1"/>
  <c r="H17"/>
  <c r="H4"/>
  <c r="H5"/>
  <c r="H9"/>
  <c r="H8"/>
  <c r="H28"/>
  <c r="H29"/>
  <c r="H25"/>
  <c r="H23"/>
  <c r="H30"/>
  <c r="H33"/>
  <c r="H32"/>
  <c r="H19"/>
  <c r="H18"/>
  <c r="H21"/>
  <c r="H20"/>
  <c r="H7"/>
  <c r="H6"/>
  <c r="H31"/>
  <c r="H37"/>
  <c r="H36"/>
  <c r="I36" s="1"/>
  <c r="H35"/>
  <c r="H34"/>
  <c r="H27"/>
  <c r="H26"/>
  <c r="H22"/>
  <c r="H24"/>
  <c r="I24" s="1"/>
  <c r="H2"/>
  <c r="H3"/>
  <c r="I3" s="1"/>
  <c r="I5" l="1"/>
  <c r="I50"/>
  <c r="I8"/>
  <c r="I20"/>
  <c r="I32"/>
  <c r="I28"/>
  <c r="I12"/>
</calcChain>
</file>

<file path=xl/sharedStrings.xml><?xml version="1.0" encoding="utf-8"?>
<sst xmlns="http://schemas.openxmlformats.org/spreadsheetml/2006/main" count="284" uniqueCount="41">
  <si>
    <t>tissus</t>
  </si>
  <si>
    <t>prix</t>
  </si>
  <si>
    <t>voile</t>
  </si>
  <si>
    <t>qui</t>
  </si>
  <si>
    <t>GV</t>
  </si>
  <si>
    <t>HK Sails</t>
  </si>
  <si>
    <t>import</t>
  </si>
  <si>
    <t>ttl</t>
  </si>
  <si>
    <t>envoi</t>
  </si>
  <si>
    <t>M sails approx</t>
  </si>
  <si>
    <t>Sail concept</t>
  </si>
  <si>
    <t>DP Pro radial</t>
  </si>
  <si>
    <t>Rolly Tasker FR</t>
  </si>
  <si>
    <t>FOC</t>
  </si>
  <si>
    <t>Tri radial</t>
  </si>
  <si>
    <t>Cross cut</t>
  </si>
  <si>
    <t>Coupe</t>
  </si>
  <si>
    <t>Contender fibercon pro</t>
  </si>
  <si>
    <t>Challenge fastnet (Clipper)</t>
  </si>
  <si>
    <t>Challenge warp drive (Knowx Johnston)</t>
  </si>
  <si>
    <t>Challenge Newport pro radial</t>
  </si>
  <si>
    <t>Lee sails</t>
  </si>
  <si>
    <t>Resensail</t>
  </si>
  <si>
    <t>Challenge warp drive (Knox Johnston)</t>
  </si>
  <si>
    <t>Lefevre sails UK sail</t>
  </si>
  <si>
    <t>DP DCX - Contender Proradial</t>
  </si>
  <si>
    <t>Non indiqué</t>
  </si>
  <si>
    <t>Horizon sail mail</t>
  </si>
  <si>
    <t>Horizon sail net</t>
  </si>
  <si>
    <t>In sails Made Zeeland</t>
  </si>
  <si>
    <t>bof</t>
  </si>
  <si>
    <t>DP DCX ou Contender fibercon pro</t>
  </si>
  <si>
    <t>Ullmansail NL</t>
  </si>
  <si>
    <t>Sailonet</t>
  </si>
  <si>
    <t>DP DCX laminé</t>
  </si>
  <si>
    <t>Étiquettes de lignes</t>
  </si>
  <si>
    <t>Total général</t>
  </si>
  <si>
    <t>Somme de ttl</t>
  </si>
  <si>
    <t>Sosails</t>
  </si>
  <si>
    <t>Choix</t>
  </si>
  <si>
    <t>Sosails net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</si>
</sst>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mille BILTRIS" refreshedDate="43860.534255555554" createdVersion="3" refreshedVersion="3" minRefreshableVersion="3" recordCount="42">
  <cacheSource type="worksheet">
    <worksheetSource ref="A1:H43" sheet="Feuil1"/>
  </cacheSource>
  <cacheFields count="8">
    <cacheField name="qui" numFmtId="0">
      <sharedItems count="12">
        <s v="HK Sails"/>
        <s v="Horizon sail mail"/>
        <s v="Horizon sail net"/>
        <s v="In sails Made Zeeland"/>
        <s v="Lee sails"/>
        <s v="Lefevre sails UK sail"/>
        <s v="M sails approx"/>
        <s v="Resensail"/>
        <s v="Rolly Tasker FR"/>
        <s v="Sail concept"/>
        <s v="Sailonet"/>
        <s v="Ullmansail NL"/>
      </sharedItems>
    </cacheField>
    <cacheField name="voile" numFmtId="0">
      <sharedItems count="2">
        <s v="FOC"/>
        <s v="GV"/>
      </sharedItems>
    </cacheField>
    <cacheField name="tissus" numFmtId="0">
      <sharedItems containsBlank="1" count="12">
        <s v="Challenge warp drive (Knox Johnston)"/>
        <s v="Contender fibercon pro"/>
        <s v="Non indiqué"/>
        <s v="DP DCX - Contender Proradial"/>
        <s v="DP DCX ou Contender fibercon pro"/>
        <s v="Challenge fastnet (Clipper)"/>
        <s v="bof"/>
        <s v="Challenge warp drive (Knowx Johnston)"/>
        <s v="Challenge Newport pro radial"/>
        <s v="DP Pro radial"/>
        <s v="DP DCX laminé"/>
        <m/>
      </sharedItems>
    </cacheField>
    <cacheField name="Coupe" numFmtId="0">
      <sharedItems count="2">
        <s v="Tri radial"/>
        <s v="Cross cut"/>
      </sharedItems>
    </cacheField>
    <cacheField name="prix" numFmtId="0">
      <sharedItems containsString="0" containsBlank="1" containsNumber="1" containsInteger="1" minValue="700" maxValue="3850"/>
    </cacheField>
    <cacheField name="envoi" numFmtId="0">
      <sharedItems containsString="0" containsBlank="1" containsNumber="1" containsInteger="1" minValue="0" maxValue="210"/>
    </cacheField>
    <cacheField name="import" numFmtId="0">
      <sharedItems containsString="0" containsBlank="1" containsNumber="1" containsInteger="1" minValue="0" maxValue="420"/>
    </cacheField>
    <cacheField name="ttl" numFmtId="0">
      <sharedItems containsSemiMixedTypes="0" containsString="0" containsNumber="1" containsInteger="1" minValue="0" maxValue="385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x v="0"/>
    <x v="0"/>
    <x v="0"/>
    <x v="0"/>
    <n v="1100"/>
    <n v="210"/>
    <n v="420"/>
    <n v="1730"/>
  </r>
  <r>
    <x v="0"/>
    <x v="1"/>
    <x v="0"/>
    <x v="0"/>
    <n v="2400"/>
    <n v="210"/>
    <n v="420"/>
    <n v="3030"/>
  </r>
  <r>
    <x v="1"/>
    <x v="0"/>
    <x v="1"/>
    <x v="0"/>
    <n v="1189"/>
    <m/>
    <m/>
    <n v="1189"/>
  </r>
  <r>
    <x v="1"/>
    <x v="1"/>
    <x v="1"/>
    <x v="0"/>
    <n v="2638"/>
    <m/>
    <m/>
    <n v="2638"/>
  </r>
  <r>
    <x v="2"/>
    <x v="0"/>
    <x v="2"/>
    <x v="1"/>
    <n v="700"/>
    <m/>
    <m/>
    <n v="700"/>
  </r>
  <r>
    <x v="2"/>
    <x v="1"/>
    <x v="2"/>
    <x v="1"/>
    <n v="1736"/>
    <m/>
    <m/>
    <n v="1736"/>
  </r>
  <r>
    <x v="2"/>
    <x v="0"/>
    <x v="3"/>
    <x v="0"/>
    <n v="1764"/>
    <m/>
    <m/>
    <n v="1764"/>
  </r>
  <r>
    <x v="2"/>
    <x v="1"/>
    <x v="3"/>
    <x v="0"/>
    <n v="2352"/>
    <m/>
    <m/>
    <n v="2352"/>
  </r>
  <r>
    <x v="3"/>
    <x v="0"/>
    <x v="4"/>
    <x v="1"/>
    <n v="1670"/>
    <m/>
    <m/>
    <n v="1670"/>
  </r>
  <r>
    <x v="3"/>
    <x v="1"/>
    <x v="4"/>
    <x v="1"/>
    <n v="3330"/>
    <m/>
    <m/>
    <n v="3330"/>
  </r>
  <r>
    <x v="3"/>
    <x v="0"/>
    <x v="4"/>
    <x v="0"/>
    <n v="1960"/>
    <m/>
    <m/>
    <n v="1960"/>
  </r>
  <r>
    <x v="3"/>
    <x v="1"/>
    <x v="4"/>
    <x v="0"/>
    <n v="3850"/>
    <m/>
    <m/>
    <n v="3850"/>
  </r>
  <r>
    <x v="4"/>
    <x v="0"/>
    <x v="5"/>
    <x v="1"/>
    <n v="850"/>
    <n v="205"/>
    <n v="310"/>
    <n v="1365"/>
  </r>
  <r>
    <x v="4"/>
    <x v="1"/>
    <x v="5"/>
    <x v="1"/>
    <n v="1550"/>
    <n v="205"/>
    <n v="310"/>
    <n v="2065"/>
  </r>
  <r>
    <x v="4"/>
    <x v="0"/>
    <x v="0"/>
    <x v="0"/>
    <n v="1170"/>
    <n v="205"/>
    <n v="390"/>
    <n v="1765"/>
  </r>
  <r>
    <x v="4"/>
    <x v="1"/>
    <x v="0"/>
    <x v="0"/>
    <n v="1960"/>
    <n v="205"/>
    <n v="390"/>
    <n v="2555"/>
  </r>
  <r>
    <x v="5"/>
    <x v="0"/>
    <x v="6"/>
    <x v="1"/>
    <n v="1800"/>
    <m/>
    <m/>
    <n v="1800"/>
  </r>
  <r>
    <x v="5"/>
    <x v="1"/>
    <x v="6"/>
    <x v="1"/>
    <n v="2000"/>
    <m/>
    <m/>
    <n v="2000"/>
  </r>
  <r>
    <x v="5"/>
    <x v="0"/>
    <x v="1"/>
    <x v="0"/>
    <n v="1980"/>
    <m/>
    <m/>
    <n v="1980"/>
  </r>
  <r>
    <x v="5"/>
    <x v="1"/>
    <x v="1"/>
    <x v="0"/>
    <n v="3640"/>
    <m/>
    <m/>
    <n v="3640"/>
  </r>
  <r>
    <x v="6"/>
    <x v="0"/>
    <x v="1"/>
    <x v="1"/>
    <n v="910"/>
    <n v="0"/>
    <n v="0"/>
    <n v="910"/>
  </r>
  <r>
    <x v="6"/>
    <x v="1"/>
    <x v="1"/>
    <x v="1"/>
    <m/>
    <n v="0"/>
    <n v="0"/>
    <n v="0"/>
  </r>
  <r>
    <x v="6"/>
    <x v="0"/>
    <x v="7"/>
    <x v="0"/>
    <n v="1060"/>
    <m/>
    <m/>
    <n v="1060"/>
  </r>
  <r>
    <x v="6"/>
    <x v="1"/>
    <x v="7"/>
    <x v="0"/>
    <m/>
    <m/>
    <m/>
    <n v="0"/>
  </r>
  <r>
    <x v="7"/>
    <x v="0"/>
    <x v="0"/>
    <x v="1"/>
    <n v="1100"/>
    <n v="35"/>
    <m/>
    <n v="1135"/>
  </r>
  <r>
    <x v="7"/>
    <x v="1"/>
    <x v="5"/>
    <x v="1"/>
    <n v="2550"/>
    <n v="35"/>
    <m/>
    <n v="2585"/>
  </r>
  <r>
    <x v="7"/>
    <x v="0"/>
    <x v="0"/>
    <x v="0"/>
    <n v="1390"/>
    <n v="35"/>
    <m/>
    <n v="1425"/>
  </r>
  <r>
    <x v="7"/>
    <x v="1"/>
    <x v="5"/>
    <x v="0"/>
    <n v="3350"/>
    <n v="35"/>
    <m/>
    <n v="3385"/>
  </r>
  <r>
    <x v="8"/>
    <x v="0"/>
    <x v="5"/>
    <x v="1"/>
    <n v="1160"/>
    <m/>
    <m/>
    <n v="1160"/>
  </r>
  <r>
    <x v="8"/>
    <x v="1"/>
    <x v="5"/>
    <x v="1"/>
    <n v="2500"/>
    <m/>
    <m/>
    <n v="2500"/>
  </r>
  <r>
    <x v="8"/>
    <x v="0"/>
    <x v="8"/>
    <x v="0"/>
    <n v="1220"/>
    <m/>
    <m/>
    <n v="1220"/>
  </r>
  <r>
    <x v="8"/>
    <x v="1"/>
    <x v="8"/>
    <x v="0"/>
    <n v="3000"/>
    <m/>
    <m/>
    <n v="3000"/>
  </r>
  <r>
    <x v="9"/>
    <x v="0"/>
    <x v="1"/>
    <x v="1"/>
    <n v="1040"/>
    <n v="90"/>
    <m/>
    <n v="1130"/>
  </r>
  <r>
    <x v="9"/>
    <x v="1"/>
    <x v="1"/>
    <x v="1"/>
    <n v="2800"/>
    <n v="90"/>
    <m/>
    <n v="2890"/>
  </r>
  <r>
    <x v="9"/>
    <x v="0"/>
    <x v="9"/>
    <x v="0"/>
    <n v="1450"/>
    <n v="90"/>
    <m/>
    <n v="1540"/>
  </r>
  <r>
    <x v="9"/>
    <x v="1"/>
    <x v="9"/>
    <x v="0"/>
    <n v="3020"/>
    <n v="90"/>
    <m/>
    <n v="3110"/>
  </r>
  <r>
    <x v="10"/>
    <x v="1"/>
    <x v="10"/>
    <x v="1"/>
    <n v="1210"/>
    <m/>
    <m/>
    <n v="1210"/>
  </r>
  <r>
    <x v="10"/>
    <x v="0"/>
    <x v="9"/>
    <x v="0"/>
    <n v="2610"/>
    <m/>
    <m/>
    <n v="2610"/>
  </r>
  <r>
    <x v="11"/>
    <x v="0"/>
    <x v="11"/>
    <x v="1"/>
    <n v="1450"/>
    <m/>
    <m/>
    <n v="1450"/>
  </r>
  <r>
    <x v="11"/>
    <x v="1"/>
    <x v="11"/>
    <x v="1"/>
    <n v="3350"/>
    <m/>
    <m/>
    <n v="3350"/>
  </r>
  <r>
    <x v="11"/>
    <x v="0"/>
    <x v="11"/>
    <x v="0"/>
    <n v="1890"/>
    <m/>
    <m/>
    <n v="1890"/>
  </r>
  <r>
    <x v="11"/>
    <x v="1"/>
    <x v="11"/>
    <x v="0"/>
    <n v="3800"/>
    <m/>
    <m/>
    <n v="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2">
  <location ref="A3:B80" firstHeaderRow="1" firstDataRow="1" firstDataCol="1"/>
  <pivotFields count="8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3">
        <item x="0"/>
        <item x="1"/>
        <item t="default"/>
      </items>
    </pivotField>
    <pivotField showAll="0">
      <items count="13">
        <item x="6"/>
        <item x="5"/>
        <item x="8"/>
        <item x="7"/>
        <item x="0"/>
        <item x="1"/>
        <item x="3"/>
        <item x="10"/>
        <item x="4"/>
        <item x="9"/>
        <item x="2"/>
        <item x="11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</pivotFields>
  <rowFields count="3">
    <field x="0"/>
    <field x="3"/>
    <field x="1"/>
  </rowFields>
  <rowItems count="77">
    <i>
      <x/>
    </i>
    <i r="1">
      <x v="1"/>
    </i>
    <i r="2">
      <x/>
    </i>
    <i r="2">
      <x v="1"/>
    </i>
    <i>
      <x v="1"/>
    </i>
    <i r="1">
      <x v="1"/>
    </i>
    <i r="2">
      <x/>
    </i>
    <i r="2">
      <x v="1"/>
    </i>
    <i>
      <x v="2"/>
    </i>
    <i r="1">
      <x/>
    </i>
    <i r="2">
      <x/>
    </i>
    <i r="2">
      <x v="1"/>
    </i>
    <i r="1">
      <x v="1"/>
    </i>
    <i r="2">
      <x/>
    </i>
    <i r="2">
      <x v="1"/>
    </i>
    <i>
      <x v="3"/>
    </i>
    <i r="1">
      <x/>
    </i>
    <i r="2">
      <x/>
    </i>
    <i r="2">
      <x v="1"/>
    </i>
    <i r="1">
      <x v="1"/>
    </i>
    <i r="2">
      <x/>
    </i>
    <i r="2">
      <x v="1"/>
    </i>
    <i>
      <x v="4"/>
    </i>
    <i r="1">
      <x/>
    </i>
    <i r="2">
      <x/>
    </i>
    <i r="2">
      <x v="1"/>
    </i>
    <i r="1">
      <x v="1"/>
    </i>
    <i r="2">
      <x/>
    </i>
    <i r="2">
      <x v="1"/>
    </i>
    <i>
      <x v="5"/>
    </i>
    <i r="1">
      <x/>
    </i>
    <i r="2">
      <x/>
    </i>
    <i r="2">
      <x v="1"/>
    </i>
    <i r="1">
      <x v="1"/>
    </i>
    <i r="2">
      <x/>
    </i>
    <i r="2">
      <x v="1"/>
    </i>
    <i>
      <x v="6"/>
    </i>
    <i r="1">
      <x/>
    </i>
    <i r="2">
      <x/>
    </i>
    <i r="2">
      <x v="1"/>
    </i>
    <i r="1">
      <x v="1"/>
    </i>
    <i r="2">
      <x/>
    </i>
    <i r="2">
      <x v="1"/>
    </i>
    <i>
      <x v="7"/>
    </i>
    <i r="1">
      <x/>
    </i>
    <i r="2">
      <x/>
    </i>
    <i r="2">
      <x v="1"/>
    </i>
    <i r="1">
      <x v="1"/>
    </i>
    <i r="2">
      <x/>
    </i>
    <i r="2">
      <x v="1"/>
    </i>
    <i>
      <x v="8"/>
    </i>
    <i r="1">
      <x/>
    </i>
    <i r="2">
      <x/>
    </i>
    <i r="2">
      <x v="1"/>
    </i>
    <i r="1">
      <x v="1"/>
    </i>
    <i r="2">
      <x/>
    </i>
    <i r="2">
      <x v="1"/>
    </i>
    <i>
      <x v="9"/>
    </i>
    <i r="1">
      <x/>
    </i>
    <i r="2">
      <x/>
    </i>
    <i r="2">
      <x v="1"/>
    </i>
    <i r="1">
      <x v="1"/>
    </i>
    <i r="2">
      <x/>
    </i>
    <i r="2">
      <x v="1"/>
    </i>
    <i>
      <x v="10"/>
    </i>
    <i r="1">
      <x/>
    </i>
    <i r="2">
      <x v="1"/>
    </i>
    <i r="1">
      <x v="1"/>
    </i>
    <i r="2">
      <x/>
    </i>
    <i>
      <x v="11"/>
    </i>
    <i r="1">
      <x/>
    </i>
    <i r="2">
      <x/>
    </i>
    <i r="2">
      <x v="1"/>
    </i>
    <i r="1">
      <x v="1"/>
    </i>
    <i r="2">
      <x/>
    </i>
    <i r="2">
      <x v="1"/>
    </i>
    <i t="grand">
      <x/>
    </i>
  </rowItems>
  <colItems count="1">
    <i/>
  </colItems>
  <dataFields count="1">
    <dataField name="Somme de ttl" fld="7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1"/>
          </reference>
          <reference field="1" count="1" selected="0">
            <x v="1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0"/>
  <sheetViews>
    <sheetView workbookViewId="0">
      <selection activeCell="A5" sqref="A5"/>
    </sheetView>
  </sheetViews>
  <sheetFormatPr baseColWidth="10" defaultRowHeight="14.4"/>
  <cols>
    <col min="1" max="1" width="21.109375" customWidth="1"/>
    <col min="2" max="2" width="12.21875" customWidth="1"/>
    <col min="3" max="3" width="23.44140625" bestFit="1" customWidth="1"/>
    <col min="4" max="4" width="25.6640625" bestFit="1" customWidth="1"/>
    <col min="5" max="5" width="34.5546875" bestFit="1" customWidth="1"/>
    <col min="6" max="6" width="33.109375" bestFit="1" customWidth="1"/>
    <col min="7" max="7" width="20.77734375" bestFit="1" customWidth="1"/>
    <col min="8" max="8" width="25.88671875" bestFit="1" customWidth="1"/>
    <col min="9" max="9" width="13.33203125" bestFit="1" customWidth="1"/>
    <col min="10" max="10" width="30.33203125" bestFit="1" customWidth="1"/>
    <col min="11" max="11" width="11.77734375" bestFit="1" customWidth="1"/>
    <col min="12" max="12" width="11.33203125" customWidth="1"/>
    <col min="13" max="13" width="6" customWidth="1"/>
    <col min="14" max="14" width="11.88671875" bestFit="1" customWidth="1"/>
  </cols>
  <sheetData>
    <row r="3" spans="1:2">
      <c r="A3" s="4" t="s">
        <v>35</v>
      </c>
      <c r="B3" t="s">
        <v>37</v>
      </c>
    </row>
    <row r="4" spans="1:2">
      <c r="A4" s="5" t="s">
        <v>5</v>
      </c>
      <c r="B4" s="6">
        <v>4760</v>
      </c>
    </row>
    <row r="5" spans="1:2">
      <c r="A5" s="7" t="s">
        <v>14</v>
      </c>
      <c r="B5" s="6">
        <v>4760</v>
      </c>
    </row>
    <row r="6" spans="1:2">
      <c r="A6" s="8" t="s">
        <v>13</v>
      </c>
      <c r="B6" s="6">
        <v>1730</v>
      </c>
    </row>
    <row r="7" spans="1:2">
      <c r="A7" s="8" t="s">
        <v>4</v>
      </c>
      <c r="B7" s="6">
        <v>3030</v>
      </c>
    </row>
    <row r="8" spans="1:2">
      <c r="A8" s="5" t="s">
        <v>27</v>
      </c>
      <c r="B8" s="6">
        <v>3827</v>
      </c>
    </row>
    <row r="9" spans="1:2">
      <c r="A9" s="7" t="s">
        <v>14</v>
      </c>
      <c r="B9" s="6">
        <v>3827</v>
      </c>
    </row>
    <row r="10" spans="1:2">
      <c r="A10" s="8" t="s">
        <v>13</v>
      </c>
      <c r="B10" s="6">
        <v>1189</v>
      </c>
    </row>
    <row r="11" spans="1:2">
      <c r="A11" s="8" t="s">
        <v>4</v>
      </c>
      <c r="B11" s="6">
        <v>2638</v>
      </c>
    </row>
    <row r="12" spans="1:2">
      <c r="A12" s="5" t="s">
        <v>28</v>
      </c>
      <c r="B12" s="6">
        <v>6552</v>
      </c>
    </row>
    <row r="13" spans="1:2">
      <c r="A13" s="7" t="s">
        <v>15</v>
      </c>
      <c r="B13" s="6">
        <v>2436</v>
      </c>
    </row>
    <row r="14" spans="1:2">
      <c r="A14" s="8" t="s">
        <v>13</v>
      </c>
      <c r="B14" s="6">
        <v>700</v>
      </c>
    </row>
    <row r="15" spans="1:2">
      <c r="A15" s="8" t="s">
        <v>4</v>
      </c>
      <c r="B15" s="6">
        <v>1736</v>
      </c>
    </row>
    <row r="16" spans="1:2">
      <c r="A16" s="7" t="s">
        <v>14</v>
      </c>
      <c r="B16" s="6">
        <v>4116</v>
      </c>
    </row>
    <row r="17" spans="1:2">
      <c r="A17" s="8" t="s">
        <v>13</v>
      </c>
      <c r="B17" s="6">
        <v>1764</v>
      </c>
    </row>
    <row r="18" spans="1:2">
      <c r="A18" s="8" t="s">
        <v>4</v>
      </c>
      <c r="B18" s="6">
        <v>2352</v>
      </c>
    </row>
    <row r="19" spans="1:2">
      <c r="A19" s="5" t="s">
        <v>29</v>
      </c>
      <c r="B19" s="6">
        <v>10810</v>
      </c>
    </row>
    <row r="20" spans="1:2">
      <c r="A20" s="7" t="s">
        <v>15</v>
      </c>
      <c r="B20" s="6">
        <v>5000</v>
      </c>
    </row>
    <row r="21" spans="1:2">
      <c r="A21" s="8" t="s">
        <v>13</v>
      </c>
      <c r="B21" s="6">
        <v>1670</v>
      </c>
    </row>
    <row r="22" spans="1:2">
      <c r="A22" s="8" t="s">
        <v>4</v>
      </c>
      <c r="B22" s="6">
        <v>3330</v>
      </c>
    </row>
    <row r="23" spans="1:2">
      <c r="A23" s="7" t="s">
        <v>14</v>
      </c>
      <c r="B23" s="6">
        <v>5810</v>
      </c>
    </row>
    <row r="24" spans="1:2">
      <c r="A24" s="8" t="s">
        <v>13</v>
      </c>
      <c r="B24" s="6">
        <v>1960</v>
      </c>
    </row>
    <row r="25" spans="1:2">
      <c r="A25" s="8" t="s">
        <v>4</v>
      </c>
      <c r="B25" s="6">
        <v>3850</v>
      </c>
    </row>
    <row r="26" spans="1:2">
      <c r="A26" s="5" t="s">
        <v>21</v>
      </c>
      <c r="B26" s="6">
        <v>7750</v>
      </c>
    </row>
    <row r="27" spans="1:2">
      <c r="A27" s="7" t="s">
        <v>15</v>
      </c>
      <c r="B27" s="6">
        <v>3430</v>
      </c>
    </row>
    <row r="28" spans="1:2">
      <c r="A28" s="8" t="s">
        <v>13</v>
      </c>
      <c r="B28" s="6">
        <v>1365</v>
      </c>
    </row>
    <row r="29" spans="1:2">
      <c r="A29" s="8" t="s">
        <v>4</v>
      </c>
      <c r="B29" s="6">
        <v>2065</v>
      </c>
    </row>
    <row r="30" spans="1:2">
      <c r="A30" s="7" t="s">
        <v>14</v>
      </c>
      <c r="B30" s="6">
        <v>4320</v>
      </c>
    </row>
    <row r="31" spans="1:2">
      <c r="A31" s="8" t="s">
        <v>13</v>
      </c>
      <c r="B31" s="6">
        <v>1765</v>
      </c>
    </row>
    <row r="32" spans="1:2">
      <c r="A32" s="8" t="s">
        <v>4</v>
      </c>
      <c r="B32" s="6">
        <v>2555</v>
      </c>
    </row>
    <row r="33" spans="1:2">
      <c r="A33" s="5" t="s">
        <v>24</v>
      </c>
      <c r="B33" s="6">
        <v>9420</v>
      </c>
    </row>
    <row r="34" spans="1:2">
      <c r="A34" s="7" t="s">
        <v>15</v>
      </c>
      <c r="B34" s="6">
        <v>3800</v>
      </c>
    </row>
    <row r="35" spans="1:2">
      <c r="A35" s="8" t="s">
        <v>13</v>
      </c>
      <c r="B35" s="6">
        <v>1800</v>
      </c>
    </row>
    <row r="36" spans="1:2">
      <c r="A36" s="8" t="s">
        <v>4</v>
      </c>
      <c r="B36" s="6">
        <v>2000</v>
      </c>
    </row>
    <row r="37" spans="1:2">
      <c r="A37" s="7" t="s">
        <v>14</v>
      </c>
      <c r="B37" s="6">
        <v>5620</v>
      </c>
    </row>
    <row r="38" spans="1:2">
      <c r="A38" s="8" t="s">
        <v>13</v>
      </c>
      <c r="B38" s="6">
        <v>1980</v>
      </c>
    </row>
    <row r="39" spans="1:2">
      <c r="A39" s="8" t="s">
        <v>4</v>
      </c>
      <c r="B39" s="6">
        <v>3640</v>
      </c>
    </row>
    <row r="40" spans="1:2">
      <c r="A40" s="5" t="s">
        <v>9</v>
      </c>
      <c r="B40" s="6">
        <v>1970</v>
      </c>
    </row>
    <row r="41" spans="1:2">
      <c r="A41" s="7" t="s">
        <v>15</v>
      </c>
      <c r="B41" s="6">
        <v>910</v>
      </c>
    </row>
    <row r="42" spans="1:2">
      <c r="A42" s="8" t="s">
        <v>13</v>
      </c>
      <c r="B42" s="6">
        <v>910</v>
      </c>
    </row>
    <row r="43" spans="1:2">
      <c r="A43" s="8" t="s">
        <v>4</v>
      </c>
      <c r="B43" s="6">
        <v>0</v>
      </c>
    </row>
    <row r="44" spans="1:2">
      <c r="A44" s="7" t="s">
        <v>14</v>
      </c>
      <c r="B44" s="6">
        <v>1060</v>
      </c>
    </row>
    <row r="45" spans="1:2">
      <c r="A45" s="8" t="s">
        <v>13</v>
      </c>
      <c r="B45" s="6">
        <v>1060</v>
      </c>
    </row>
    <row r="46" spans="1:2">
      <c r="A46" s="8" t="s">
        <v>4</v>
      </c>
      <c r="B46" s="6">
        <v>0</v>
      </c>
    </row>
    <row r="47" spans="1:2">
      <c r="A47" s="5" t="s">
        <v>22</v>
      </c>
      <c r="B47" s="6">
        <v>8530</v>
      </c>
    </row>
    <row r="48" spans="1:2">
      <c r="A48" s="7" t="s">
        <v>15</v>
      </c>
      <c r="B48" s="6">
        <v>3720</v>
      </c>
    </row>
    <row r="49" spans="1:2">
      <c r="A49" s="8" t="s">
        <v>13</v>
      </c>
      <c r="B49" s="6">
        <v>1135</v>
      </c>
    </row>
    <row r="50" spans="1:2">
      <c r="A50" s="8" t="s">
        <v>4</v>
      </c>
      <c r="B50" s="6">
        <v>2585</v>
      </c>
    </row>
    <row r="51" spans="1:2">
      <c r="A51" s="7" t="s">
        <v>14</v>
      </c>
      <c r="B51" s="6">
        <v>4810</v>
      </c>
    </row>
    <row r="52" spans="1:2">
      <c r="A52" s="8" t="s">
        <v>13</v>
      </c>
      <c r="B52" s="6">
        <v>1425</v>
      </c>
    </row>
    <row r="53" spans="1:2">
      <c r="A53" s="8" t="s">
        <v>4</v>
      </c>
      <c r="B53" s="6">
        <v>3385</v>
      </c>
    </row>
    <row r="54" spans="1:2">
      <c r="A54" s="5" t="s">
        <v>12</v>
      </c>
      <c r="B54" s="6">
        <v>7880</v>
      </c>
    </row>
    <row r="55" spans="1:2">
      <c r="A55" s="7" t="s">
        <v>15</v>
      </c>
      <c r="B55" s="6">
        <v>3660</v>
      </c>
    </row>
    <row r="56" spans="1:2">
      <c r="A56" s="8" t="s">
        <v>13</v>
      </c>
      <c r="B56" s="6">
        <v>1160</v>
      </c>
    </row>
    <row r="57" spans="1:2">
      <c r="A57" s="8" t="s">
        <v>4</v>
      </c>
      <c r="B57" s="6">
        <v>2500</v>
      </c>
    </row>
    <row r="58" spans="1:2">
      <c r="A58" s="7" t="s">
        <v>14</v>
      </c>
      <c r="B58" s="6">
        <v>4220</v>
      </c>
    </row>
    <row r="59" spans="1:2">
      <c r="A59" s="8" t="s">
        <v>13</v>
      </c>
      <c r="B59" s="6">
        <v>1220</v>
      </c>
    </row>
    <row r="60" spans="1:2">
      <c r="A60" s="8" t="s">
        <v>4</v>
      </c>
      <c r="B60" s="6">
        <v>3000</v>
      </c>
    </row>
    <row r="61" spans="1:2">
      <c r="A61" s="5" t="s">
        <v>10</v>
      </c>
      <c r="B61" s="6">
        <v>8670</v>
      </c>
    </row>
    <row r="62" spans="1:2">
      <c r="A62" s="7" t="s">
        <v>15</v>
      </c>
      <c r="B62" s="6">
        <v>4020</v>
      </c>
    </row>
    <row r="63" spans="1:2">
      <c r="A63" s="8" t="s">
        <v>13</v>
      </c>
      <c r="B63" s="6">
        <v>1130</v>
      </c>
    </row>
    <row r="64" spans="1:2">
      <c r="A64" s="8" t="s">
        <v>4</v>
      </c>
      <c r="B64" s="6">
        <v>2890</v>
      </c>
    </row>
    <row r="65" spans="1:2">
      <c r="A65" s="7" t="s">
        <v>14</v>
      </c>
      <c r="B65" s="6">
        <v>4650</v>
      </c>
    </row>
    <row r="66" spans="1:2">
      <c r="A66" s="8" t="s">
        <v>13</v>
      </c>
      <c r="B66" s="6">
        <v>1540</v>
      </c>
    </row>
    <row r="67" spans="1:2">
      <c r="A67" s="8" t="s">
        <v>4</v>
      </c>
      <c r="B67" s="6">
        <v>3110</v>
      </c>
    </row>
    <row r="68" spans="1:2">
      <c r="A68" s="5" t="s">
        <v>33</v>
      </c>
      <c r="B68" s="6">
        <v>3820</v>
      </c>
    </row>
    <row r="69" spans="1:2">
      <c r="A69" s="7" t="s">
        <v>15</v>
      </c>
      <c r="B69" s="6">
        <v>1210</v>
      </c>
    </row>
    <row r="70" spans="1:2">
      <c r="A70" s="8" t="s">
        <v>4</v>
      </c>
      <c r="B70" s="6">
        <v>1210</v>
      </c>
    </row>
    <row r="71" spans="1:2">
      <c r="A71" s="7" t="s">
        <v>14</v>
      </c>
      <c r="B71" s="6">
        <v>2610</v>
      </c>
    </row>
    <row r="72" spans="1:2">
      <c r="A72" s="8" t="s">
        <v>13</v>
      </c>
      <c r="B72" s="6">
        <v>2610</v>
      </c>
    </row>
    <row r="73" spans="1:2">
      <c r="A73" s="5" t="s">
        <v>32</v>
      </c>
      <c r="B73" s="6">
        <v>10490</v>
      </c>
    </row>
    <row r="74" spans="1:2">
      <c r="A74" s="7" t="s">
        <v>15</v>
      </c>
      <c r="B74" s="6">
        <v>4800</v>
      </c>
    </row>
    <row r="75" spans="1:2">
      <c r="A75" s="8" t="s">
        <v>13</v>
      </c>
      <c r="B75" s="6">
        <v>1450</v>
      </c>
    </row>
    <row r="76" spans="1:2">
      <c r="A76" s="8" t="s">
        <v>4</v>
      </c>
      <c r="B76" s="6">
        <v>3350</v>
      </c>
    </row>
    <row r="77" spans="1:2">
      <c r="A77" s="7" t="s">
        <v>14</v>
      </c>
      <c r="B77" s="6">
        <v>5690</v>
      </c>
    </row>
    <row r="78" spans="1:2">
      <c r="A78" s="8" t="s">
        <v>13</v>
      </c>
      <c r="B78" s="6">
        <v>1890</v>
      </c>
    </row>
    <row r="79" spans="1:2">
      <c r="A79" s="8" t="s">
        <v>4</v>
      </c>
      <c r="B79" s="6">
        <v>3800</v>
      </c>
    </row>
    <row r="80" spans="1:2">
      <c r="A80" s="5" t="s">
        <v>36</v>
      </c>
      <c r="B80" s="6">
        <v>84479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1" sqref="N11"/>
    </sheetView>
  </sheetViews>
  <sheetFormatPr baseColWidth="10" defaultRowHeight="14.4"/>
  <cols>
    <col min="1" max="1" width="18.44140625" style="2" bestFit="1" customWidth="1"/>
    <col min="2" max="2" width="7.109375" style="2" bestFit="1" customWidth="1"/>
    <col min="3" max="3" width="33.109375" style="3" bestFit="1" customWidth="1"/>
    <col min="4" max="4" width="8.44140625" style="2" bestFit="1" customWidth="1"/>
    <col min="5" max="5" width="6.21875" style="2" bestFit="1" customWidth="1"/>
    <col min="6" max="6" width="7.6640625" style="2" bestFit="1" customWidth="1"/>
    <col min="7" max="7" width="8.6640625" style="2" bestFit="1" customWidth="1"/>
    <col min="8" max="8" width="5" style="2" bestFit="1" customWidth="1"/>
    <col min="9" max="9" width="5.5546875" style="2" bestFit="1" customWidth="1"/>
    <col min="10" max="10" width="5.33203125" style="2" bestFit="1" customWidth="1"/>
    <col min="11" max="16384" width="11.5546875" style="2"/>
  </cols>
  <sheetData>
    <row r="1" spans="1:9">
      <c r="A1" s="2" t="s">
        <v>3</v>
      </c>
      <c r="B1" s="2" t="s">
        <v>2</v>
      </c>
      <c r="C1" s="3" t="s">
        <v>0</v>
      </c>
      <c r="D1" s="2" t="s">
        <v>16</v>
      </c>
      <c r="E1" s="2" t="s">
        <v>1</v>
      </c>
      <c r="F1" s="2" t="s">
        <v>8</v>
      </c>
      <c r="G1" s="2" t="s">
        <v>6</v>
      </c>
      <c r="H1" s="2" t="s">
        <v>7</v>
      </c>
      <c r="I1" s="2" t="s">
        <v>39</v>
      </c>
    </row>
    <row r="2" spans="1:9">
      <c r="A2" s="2" t="s">
        <v>5</v>
      </c>
      <c r="B2" s="2" t="s">
        <v>13</v>
      </c>
      <c r="C2" s="2" t="s">
        <v>23</v>
      </c>
      <c r="D2" s="2" t="s">
        <v>14</v>
      </c>
      <c r="E2" s="2">
        <v>1100</v>
      </c>
      <c r="F2" s="2">
        <v>210</v>
      </c>
      <c r="G2" s="2">
        <v>420</v>
      </c>
      <c r="H2" s="1">
        <f>E2+F2+G2</f>
        <v>1730</v>
      </c>
    </row>
    <row r="3" spans="1:9">
      <c r="A3" s="2" t="s">
        <v>5</v>
      </c>
      <c r="B3" s="2" t="s">
        <v>4</v>
      </c>
      <c r="C3" s="2" t="s">
        <v>23</v>
      </c>
      <c r="D3" s="2" t="s">
        <v>14</v>
      </c>
      <c r="E3" s="2">
        <v>2400</v>
      </c>
      <c r="F3" s="2">
        <v>210</v>
      </c>
      <c r="G3" s="2">
        <v>420</v>
      </c>
      <c r="H3" s="1">
        <f>E3+F3+G3</f>
        <v>3030</v>
      </c>
      <c r="I3" s="2">
        <f>H3+H2</f>
        <v>4760</v>
      </c>
    </row>
    <row r="4" spans="1:9">
      <c r="A4" s="2" t="s">
        <v>27</v>
      </c>
      <c r="B4" s="2" t="s">
        <v>13</v>
      </c>
      <c r="C4" s="2" t="s">
        <v>17</v>
      </c>
      <c r="D4" s="2" t="s">
        <v>14</v>
      </c>
      <c r="E4" s="2">
        <v>1189</v>
      </c>
      <c r="H4" s="1">
        <f>E4+F4+G4</f>
        <v>1189</v>
      </c>
    </row>
    <row r="5" spans="1:9">
      <c r="A5" s="2" t="s">
        <v>27</v>
      </c>
      <c r="B5" s="2" t="s">
        <v>4</v>
      </c>
      <c r="C5" s="2" t="s">
        <v>17</v>
      </c>
      <c r="D5" s="2" t="s">
        <v>14</v>
      </c>
      <c r="E5" s="2">
        <v>2638</v>
      </c>
      <c r="H5" s="1">
        <f>E5+F5+G5</f>
        <v>2638</v>
      </c>
      <c r="I5" s="2">
        <f>H5+H4</f>
        <v>3827</v>
      </c>
    </row>
    <row r="6" spans="1:9">
      <c r="A6" s="2" t="s">
        <v>28</v>
      </c>
      <c r="B6" s="2" t="s">
        <v>13</v>
      </c>
      <c r="C6" s="2" t="s">
        <v>26</v>
      </c>
      <c r="D6" s="2" t="s">
        <v>15</v>
      </c>
      <c r="E6" s="2">
        <v>700</v>
      </c>
      <c r="H6" s="2">
        <f>E6+F6+G6</f>
        <v>700</v>
      </c>
    </row>
    <row r="7" spans="1:9">
      <c r="A7" s="2" t="s">
        <v>28</v>
      </c>
      <c r="B7" s="2" t="s">
        <v>4</v>
      </c>
      <c r="C7" s="2" t="s">
        <v>11</v>
      </c>
      <c r="D7" s="2" t="s">
        <v>15</v>
      </c>
      <c r="E7" s="2">
        <v>2175</v>
      </c>
      <c r="H7" s="1">
        <f>E7+F7+G7</f>
        <v>2175</v>
      </c>
    </row>
    <row r="8" spans="1:9">
      <c r="A8" s="2" t="s">
        <v>28</v>
      </c>
      <c r="B8" s="2" t="s">
        <v>13</v>
      </c>
      <c r="C8" s="2" t="s">
        <v>25</v>
      </c>
      <c r="D8" s="2" t="s">
        <v>14</v>
      </c>
      <c r="E8" s="2">
        <v>1930</v>
      </c>
      <c r="H8" s="1">
        <f>E8+F8+G8</f>
        <v>1930</v>
      </c>
      <c r="I8" s="2">
        <f>H8+H7</f>
        <v>4105</v>
      </c>
    </row>
    <row r="9" spans="1:9">
      <c r="A9" s="2" t="s">
        <v>28</v>
      </c>
      <c r="B9" s="2" t="s">
        <v>4</v>
      </c>
      <c r="C9" s="2" t="s">
        <v>25</v>
      </c>
      <c r="D9" s="2" t="s">
        <v>14</v>
      </c>
      <c r="E9" s="2">
        <v>2352</v>
      </c>
      <c r="H9" s="2">
        <f>E9+F9+G9</f>
        <v>2352</v>
      </c>
    </row>
    <row r="10" spans="1:9">
      <c r="A10" s="2" t="s">
        <v>29</v>
      </c>
      <c r="B10" s="2" t="s">
        <v>13</v>
      </c>
      <c r="C10" s="2" t="s">
        <v>31</v>
      </c>
      <c r="D10" s="2" t="s">
        <v>15</v>
      </c>
      <c r="E10" s="2">
        <v>1670</v>
      </c>
      <c r="H10" s="2">
        <f>E10+F10+G10</f>
        <v>1670</v>
      </c>
    </row>
    <row r="11" spans="1:9">
      <c r="A11" s="2" t="s">
        <v>29</v>
      </c>
      <c r="B11" s="2" t="s">
        <v>4</v>
      </c>
      <c r="C11" s="2" t="s">
        <v>31</v>
      </c>
      <c r="D11" s="2" t="s">
        <v>15</v>
      </c>
      <c r="E11" s="2">
        <v>3330</v>
      </c>
      <c r="H11" s="1">
        <f>E11+F11+G11</f>
        <v>3330</v>
      </c>
    </row>
    <row r="12" spans="1:9">
      <c r="A12" s="2" t="s">
        <v>29</v>
      </c>
      <c r="B12" s="2" t="s">
        <v>13</v>
      </c>
      <c r="C12" s="2" t="s">
        <v>31</v>
      </c>
      <c r="D12" s="2" t="s">
        <v>14</v>
      </c>
      <c r="E12" s="2">
        <v>1960</v>
      </c>
      <c r="H12" s="1">
        <f>E12+F12+G12</f>
        <v>1960</v>
      </c>
      <c r="I12" s="2">
        <f>H12+H11</f>
        <v>5290</v>
      </c>
    </row>
    <row r="13" spans="1:9">
      <c r="A13" s="2" t="s">
        <v>29</v>
      </c>
      <c r="B13" s="2" t="s">
        <v>4</v>
      </c>
      <c r="C13" s="2" t="s">
        <v>31</v>
      </c>
      <c r="D13" s="2" t="s">
        <v>14</v>
      </c>
      <c r="E13" s="2">
        <v>3850</v>
      </c>
      <c r="H13" s="2">
        <f>E13+F13+G13</f>
        <v>3850</v>
      </c>
    </row>
    <row r="14" spans="1:9">
      <c r="A14" s="2" t="s">
        <v>21</v>
      </c>
      <c r="B14" s="2" t="s">
        <v>13</v>
      </c>
      <c r="C14" s="2" t="s">
        <v>18</v>
      </c>
      <c r="D14" s="2" t="s">
        <v>15</v>
      </c>
      <c r="E14" s="2">
        <v>850</v>
      </c>
      <c r="F14" s="2">
        <v>205</v>
      </c>
      <c r="G14" s="2">
        <v>310</v>
      </c>
      <c r="H14" s="2">
        <f>E14+F14+G14</f>
        <v>1365</v>
      </c>
    </row>
    <row r="15" spans="1:9">
      <c r="A15" s="2" t="s">
        <v>21</v>
      </c>
      <c r="B15" s="2" t="s">
        <v>4</v>
      </c>
      <c r="C15" s="2" t="s">
        <v>18</v>
      </c>
      <c r="D15" s="2" t="s">
        <v>15</v>
      </c>
      <c r="E15" s="2">
        <v>1550</v>
      </c>
      <c r="F15" s="2">
        <v>205</v>
      </c>
      <c r="G15" s="2">
        <v>310</v>
      </c>
      <c r="H15" s="1">
        <f>E15+F15+G15</f>
        <v>2065</v>
      </c>
    </row>
    <row r="16" spans="1:9">
      <c r="A16" s="2" t="s">
        <v>21</v>
      </c>
      <c r="B16" s="2" t="s">
        <v>13</v>
      </c>
      <c r="C16" s="2" t="s">
        <v>23</v>
      </c>
      <c r="D16" s="2" t="s">
        <v>14</v>
      </c>
      <c r="E16" s="2">
        <v>1170</v>
      </c>
      <c r="F16" s="2">
        <v>205</v>
      </c>
      <c r="G16" s="2">
        <v>390</v>
      </c>
      <c r="H16" s="1">
        <f>E16+F16+G16</f>
        <v>1765</v>
      </c>
      <c r="I16" s="2">
        <f>H16+H15</f>
        <v>3830</v>
      </c>
    </row>
    <row r="17" spans="1:9">
      <c r="A17" s="2" t="s">
        <v>21</v>
      </c>
      <c r="B17" s="2" t="s">
        <v>4</v>
      </c>
      <c r="C17" s="2" t="s">
        <v>23</v>
      </c>
      <c r="D17" s="2" t="s">
        <v>14</v>
      </c>
      <c r="E17" s="2">
        <v>1960</v>
      </c>
      <c r="F17" s="2">
        <v>205</v>
      </c>
      <c r="G17" s="2">
        <v>390</v>
      </c>
      <c r="H17" s="2">
        <f>E17+F17+G17</f>
        <v>2555</v>
      </c>
    </row>
    <row r="18" spans="1:9">
      <c r="A18" s="2" t="s">
        <v>24</v>
      </c>
      <c r="B18" s="2" t="s">
        <v>13</v>
      </c>
      <c r="C18" s="2" t="s">
        <v>30</v>
      </c>
      <c r="D18" s="2" t="s">
        <v>15</v>
      </c>
      <c r="E18" s="2">
        <v>1800</v>
      </c>
      <c r="H18" s="2">
        <f>E18+F18+G18</f>
        <v>1800</v>
      </c>
    </row>
    <row r="19" spans="1:9">
      <c r="A19" s="2" t="s">
        <v>24</v>
      </c>
      <c r="B19" s="2" t="s">
        <v>4</v>
      </c>
      <c r="C19" s="2" t="s">
        <v>30</v>
      </c>
      <c r="D19" s="2" t="s">
        <v>15</v>
      </c>
      <c r="E19" s="2">
        <v>2000</v>
      </c>
      <c r="H19" s="1">
        <f>E19+F19+G19</f>
        <v>2000</v>
      </c>
    </row>
    <row r="20" spans="1:9">
      <c r="A20" s="2" t="s">
        <v>24</v>
      </c>
      <c r="B20" s="2" t="s">
        <v>13</v>
      </c>
      <c r="C20" s="2" t="s">
        <v>17</v>
      </c>
      <c r="D20" s="2" t="s">
        <v>14</v>
      </c>
      <c r="E20" s="2">
        <v>1980</v>
      </c>
      <c r="H20" s="1">
        <f>E20+F20+G20</f>
        <v>1980</v>
      </c>
      <c r="I20" s="2">
        <f>H20+H19</f>
        <v>3980</v>
      </c>
    </row>
    <row r="21" spans="1:9">
      <c r="A21" s="2" t="s">
        <v>24</v>
      </c>
      <c r="B21" s="2" t="s">
        <v>4</v>
      </c>
      <c r="C21" s="2" t="s">
        <v>17</v>
      </c>
      <c r="D21" s="2" t="s">
        <v>14</v>
      </c>
      <c r="E21" s="2">
        <v>3640</v>
      </c>
      <c r="H21" s="2">
        <f>E21+F21+G21</f>
        <v>3640</v>
      </c>
    </row>
    <row r="22" spans="1:9">
      <c r="A22" s="2" t="s">
        <v>9</v>
      </c>
      <c r="B22" s="2" t="s">
        <v>13</v>
      </c>
      <c r="C22" s="2" t="s">
        <v>17</v>
      </c>
      <c r="D22" s="2" t="s">
        <v>15</v>
      </c>
      <c r="E22" s="2">
        <v>910</v>
      </c>
      <c r="F22" s="2">
        <v>0</v>
      </c>
      <c r="G22" s="2">
        <v>0</v>
      </c>
      <c r="H22" s="2">
        <f>E22+F22+G22</f>
        <v>910</v>
      </c>
    </row>
    <row r="23" spans="1:9">
      <c r="A23" s="2" t="s">
        <v>9</v>
      </c>
      <c r="B23" s="2" t="s">
        <v>4</v>
      </c>
      <c r="C23" s="2" t="s">
        <v>17</v>
      </c>
      <c r="D23" s="2" t="s">
        <v>15</v>
      </c>
      <c r="F23" s="2">
        <v>0</v>
      </c>
      <c r="G23" s="2">
        <v>0</v>
      </c>
      <c r="H23" s="1">
        <f>E23+F23+G23</f>
        <v>0</v>
      </c>
    </row>
    <row r="24" spans="1:9">
      <c r="A24" s="2" t="s">
        <v>9</v>
      </c>
      <c r="B24" s="2" t="s">
        <v>13</v>
      </c>
      <c r="C24" s="2" t="s">
        <v>19</v>
      </c>
      <c r="D24" s="2" t="s">
        <v>14</v>
      </c>
      <c r="E24" s="2">
        <v>1060</v>
      </c>
      <c r="H24" s="1">
        <f>E24+F24+G24</f>
        <v>1060</v>
      </c>
      <c r="I24" s="2">
        <f>H24+H23</f>
        <v>1060</v>
      </c>
    </row>
    <row r="25" spans="1:9">
      <c r="A25" s="2" t="s">
        <v>9</v>
      </c>
      <c r="B25" s="2" t="s">
        <v>4</v>
      </c>
      <c r="C25" s="2" t="s">
        <v>19</v>
      </c>
      <c r="D25" s="2" t="s">
        <v>14</v>
      </c>
      <c r="H25" s="2">
        <f>E25+F25+G25</f>
        <v>0</v>
      </c>
    </row>
    <row r="26" spans="1:9">
      <c r="A26" s="2" t="s">
        <v>22</v>
      </c>
      <c r="B26" s="2" t="s">
        <v>13</v>
      </c>
      <c r="C26" s="2" t="s">
        <v>23</v>
      </c>
      <c r="D26" s="2" t="s">
        <v>15</v>
      </c>
      <c r="E26" s="2">
        <v>1100</v>
      </c>
      <c r="F26" s="2">
        <v>35</v>
      </c>
      <c r="H26" s="2">
        <f>E26+F26+G26</f>
        <v>1135</v>
      </c>
    </row>
    <row r="27" spans="1:9">
      <c r="A27" s="2" t="s">
        <v>22</v>
      </c>
      <c r="B27" s="2" t="s">
        <v>4</v>
      </c>
      <c r="C27" s="2" t="s">
        <v>34</v>
      </c>
      <c r="D27" s="2" t="s">
        <v>15</v>
      </c>
      <c r="E27" s="2">
        <v>2550</v>
      </c>
      <c r="F27" s="2">
        <v>35</v>
      </c>
      <c r="H27" s="1">
        <f>E27+F27+G27</f>
        <v>2585</v>
      </c>
    </row>
    <row r="28" spans="1:9">
      <c r="A28" s="2" t="s">
        <v>22</v>
      </c>
      <c r="B28" s="2" t="s">
        <v>13</v>
      </c>
      <c r="C28" s="2" t="s">
        <v>34</v>
      </c>
      <c r="D28" s="2" t="s">
        <v>14</v>
      </c>
      <c r="E28" s="2">
        <v>1390</v>
      </c>
      <c r="F28" s="2">
        <v>35</v>
      </c>
      <c r="H28" s="1">
        <f>E28+F28+G28</f>
        <v>1425</v>
      </c>
      <c r="I28" s="2">
        <f>H28+H27</f>
        <v>4010</v>
      </c>
    </row>
    <row r="29" spans="1:9">
      <c r="A29" s="2" t="s">
        <v>22</v>
      </c>
      <c r="B29" s="2" t="s">
        <v>4</v>
      </c>
      <c r="C29" s="2" t="s">
        <v>18</v>
      </c>
      <c r="D29" s="2" t="s">
        <v>14</v>
      </c>
      <c r="E29" s="2">
        <v>3350</v>
      </c>
      <c r="F29" s="2">
        <v>35</v>
      </c>
      <c r="H29" s="2">
        <f>E29+F29+G29</f>
        <v>3385</v>
      </c>
    </row>
    <row r="30" spans="1:9">
      <c r="A30" s="2" t="s">
        <v>12</v>
      </c>
      <c r="B30" s="2" t="s">
        <v>13</v>
      </c>
      <c r="C30" s="2" t="s">
        <v>18</v>
      </c>
      <c r="D30" s="2" t="s">
        <v>15</v>
      </c>
      <c r="E30" s="2">
        <v>1160</v>
      </c>
      <c r="F30" s="2">
        <v>30</v>
      </c>
      <c r="H30" s="2">
        <f>E30+F30+G30</f>
        <v>1190</v>
      </c>
    </row>
    <row r="31" spans="1:9">
      <c r="A31" s="2" t="s">
        <v>12</v>
      </c>
      <c r="B31" s="2" t="s">
        <v>4</v>
      </c>
      <c r="C31" s="2" t="s">
        <v>18</v>
      </c>
      <c r="D31" s="2" t="s">
        <v>15</v>
      </c>
      <c r="E31" s="2">
        <v>2500</v>
      </c>
      <c r="F31" s="2">
        <v>30</v>
      </c>
      <c r="H31" s="1">
        <f>E31+F31+G31</f>
        <v>2530</v>
      </c>
    </row>
    <row r="32" spans="1:9">
      <c r="A32" s="2" t="s">
        <v>12</v>
      </c>
      <c r="B32" s="2" t="s">
        <v>13</v>
      </c>
      <c r="C32" s="2" t="s">
        <v>20</v>
      </c>
      <c r="D32" s="2" t="s">
        <v>14</v>
      </c>
      <c r="E32" s="2">
        <v>1220</v>
      </c>
      <c r="F32" s="2">
        <v>30</v>
      </c>
      <c r="H32" s="1">
        <f>E32+F32+G32</f>
        <v>1250</v>
      </c>
      <c r="I32" s="2">
        <f>H32+H31</f>
        <v>3780</v>
      </c>
    </row>
    <row r="33" spans="1:9">
      <c r="A33" s="2" t="s">
        <v>12</v>
      </c>
      <c r="B33" s="2" t="s">
        <v>4</v>
      </c>
      <c r="C33" s="2" t="s">
        <v>20</v>
      </c>
      <c r="D33" s="2" t="s">
        <v>14</v>
      </c>
      <c r="E33" s="2">
        <v>3000</v>
      </c>
      <c r="F33" s="2">
        <v>30</v>
      </c>
      <c r="H33" s="2">
        <f>E33+F33+G33</f>
        <v>3030</v>
      </c>
    </row>
    <row r="34" spans="1:9">
      <c r="A34" s="2" t="s">
        <v>10</v>
      </c>
      <c r="B34" s="2" t="s">
        <v>13</v>
      </c>
      <c r="C34" s="2" t="s">
        <v>17</v>
      </c>
      <c r="D34" s="2" t="s">
        <v>15</v>
      </c>
      <c r="E34" s="2">
        <v>1040</v>
      </c>
      <c r="F34" s="2">
        <v>90</v>
      </c>
      <c r="H34" s="2">
        <f>E34+F34+G34</f>
        <v>1130</v>
      </c>
    </row>
    <row r="35" spans="1:9">
      <c r="A35" s="2" t="s">
        <v>10</v>
      </c>
      <c r="B35" s="2" t="s">
        <v>4</v>
      </c>
      <c r="C35" s="2" t="s">
        <v>17</v>
      </c>
      <c r="D35" s="2" t="s">
        <v>15</v>
      </c>
      <c r="E35" s="2">
        <v>2800</v>
      </c>
      <c r="F35" s="2">
        <v>90</v>
      </c>
      <c r="H35" s="1">
        <f>E35+F35+G35</f>
        <v>2890</v>
      </c>
    </row>
    <row r="36" spans="1:9">
      <c r="A36" s="2" t="s">
        <v>10</v>
      </c>
      <c r="B36" s="2" t="s">
        <v>13</v>
      </c>
      <c r="C36" s="2" t="s">
        <v>11</v>
      </c>
      <c r="D36" s="2" t="s">
        <v>14</v>
      </c>
      <c r="E36" s="2">
        <v>1450</v>
      </c>
      <c r="F36" s="2">
        <v>90</v>
      </c>
      <c r="H36" s="1">
        <f>E36+F36+G36</f>
        <v>1540</v>
      </c>
      <c r="I36" s="2">
        <f>H36+H35</f>
        <v>4430</v>
      </c>
    </row>
    <row r="37" spans="1:9">
      <c r="A37" s="2" t="s">
        <v>10</v>
      </c>
      <c r="B37" s="2" t="s">
        <v>4</v>
      </c>
      <c r="C37" s="2" t="s">
        <v>11</v>
      </c>
      <c r="D37" s="2" t="s">
        <v>14</v>
      </c>
      <c r="E37" s="2">
        <v>3020</v>
      </c>
      <c r="F37" s="2">
        <v>90</v>
      </c>
      <c r="H37" s="2">
        <f>E37+F37+G37</f>
        <v>3110</v>
      </c>
    </row>
    <row r="38" spans="1:9">
      <c r="A38" s="2" t="s">
        <v>33</v>
      </c>
      <c r="B38" s="2" t="s">
        <v>4</v>
      </c>
      <c r="C38" s="2" t="s">
        <v>34</v>
      </c>
      <c r="D38" s="2" t="s">
        <v>15</v>
      </c>
      <c r="E38" s="2">
        <v>1210</v>
      </c>
      <c r="H38" s="1">
        <f>E38+F38+G38</f>
        <v>1210</v>
      </c>
    </row>
    <row r="39" spans="1:9">
      <c r="A39" s="2" t="s">
        <v>33</v>
      </c>
      <c r="B39" s="2" t="s">
        <v>13</v>
      </c>
      <c r="C39" s="2" t="s">
        <v>11</v>
      </c>
      <c r="D39" s="2" t="s">
        <v>14</v>
      </c>
      <c r="E39" s="2">
        <v>2660</v>
      </c>
      <c r="H39" s="1">
        <f>E39+F39+G39</f>
        <v>2660</v>
      </c>
      <c r="I39" s="2">
        <f>H39+H38</f>
        <v>3870</v>
      </c>
    </row>
    <row r="40" spans="1:9">
      <c r="A40" s="2" t="s">
        <v>38</v>
      </c>
      <c r="B40" s="2" t="s">
        <v>13</v>
      </c>
      <c r="C40" s="2" t="s">
        <v>11</v>
      </c>
      <c r="D40" s="2" t="s">
        <v>15</v>
      </c>
      <c r="E40" s="2">
        <v>1400</v>
      </c>
      <c r="F40" s="2">
        <v>60</v>
      </c>
      <c r="H40" s="2">
        <f>E40+F40+G40</f>
        <v>1460</v>
      </c>
    </row>
    <row r="41" spans="1:9">
      <c r="A41" s="2" t="s">
        <v>38</v>
      </c>
      <c r="B41" s="2" t="s">
        <v>4</v>
      </c>
      <c r="C41" s="2" t="s">
        <v>11</v>
      </c>
      <c r="D41" s="2" t="s">
        <v>15</v>
      </c>
      <c r="E41" s="2">
        <v>2900</v>
      </c>
      <c r="F41" s="2">
        <v>60</v>
      </c>
      <c r="H41" s="1">
        <f>E41+F41+G41</f>
        <v>2960</v>
      </c>
    </row>
    <row r="42" spans="1:9">
      <c r="A42" s="2" t="s">
        <v>38</v>
      </c>
      <c r="B42" s="2" t="s">
        <v>13</v>
      </c>
      <c r="C42" s="2" t="s">
        <v>20</v>
      </c>
      <c r="D42" s="2" t="s">
        <v>14</v>
      </c>
      <c r="E42" s="2">
        <v>1660</v>
      </c>
      <c r="F42" s="2">
        <v>60</v>
      </c>
      <c r="H42" s="1">
        <f>E42+F42+G42</f>
        <v>1720</v>
      </c>
      <c r="I42" s="2">
        <f>H42+H41</f>
        <v>4680</v>
      </c>
    </row>
    <row r="43" spans="1:9">
      <c r="A43" s="2" t="s">
        <v>38</v>
      </c>
      <c r="B43" s="2" t="s">
        <v>4</v>
      </c>
      <c r="C43" s="2" t="s">
        <v>20</v>
      </c>
      <c r="D43" s="2" t="s">
        <v>14</v>
      </c>
      <c r="E43" s="2">
        <v>3185</v>
      </c>
      <c r="F43" s="2">
        <v>60</v>
      </c>
      <c r="H43" s="2">
        <f>E43+F43+G43</f>
        <v>3245</v>
      </c>
    </row>
    <row r="44" spans="1:9">
      <c r="A44" s="2" t="s">
        <v>40</v>
      </c>
      <c r="B44" s="2" t="s">
        <v>13</v>
      </c>
      <c r="C44" s="2" t="s">
        <v>11</v>
      </c>
      <c r="D44" s="2" t="s">
        <v>15</v>
      </c>
      <c r="F44" s="2">
        <v>60</v>
      </c>
      <c r="H44" s="2">
        <f>E44+F44+G44</f>
        <v>60</v>
      </c>
    </row>
    <row r="45" spans="1:9">
      <c r="A45" s="2" t="s">
        <v>40</v>
      </c>
      <c r="B45" s="2" t="s">
        <v>4</v>
      </c>
      <c r="C45" s="2" t="s">
        <v>11</v>
      </c>
      <c r="D45" s="2" t="s">
        <v>15</v>
      </c>
      <c r="E45" s="2">
        <v>3140</v>
      </c>
      <c r="F45" s="2">
        <v>60</v>
      </c>
      <c r="H45" s="1">
        <f>E45+F45+G45</f>
        <v>3200</v>
      </c>
    </row>
    <row r="46" spans="1:9">
      <c r="A46" s="2" t="s">
        <v>40</v>
      </c>
      <c r="B46" s="2" t="s">
        <v>13</v>
      </c>
      <c r="C46" s="2" t="s">
        <v>34</v>
      </c>
      <c r="D46" s="2" t="s">
        <v>14</v>
      </c>
      <c r="E46" s="2">
        <v>1490</v>
      </c>
      <c r="F46" s="2">
        <v>60</v>
      </c>
      <c r="H46" s="1">
        <f>E46+F46+G46</f>
        <v>1550</v>
      </c>
      <c r="I46" s="2">
        <f>H46+H45</f>
        <v>4750</v>
      </c>
    </row>
    <row r="47" spans="1:9">
      <c r="A47" s="2" t="s">
        <v>40</v>
      </c>
      <c r="B47" s="2" t="s">
        <v>4</v>
      </c>
      <c r="C47" s="2" t="s">
        <v>20</v>
      </c>
      <c r="D47" s="2" t="s">
        <v>14</v>
      </c>
      <c r="E47" s="2">
        <v>3100</v>
      </c>
      <c r="F47" s="2">
        <v>60</v>
      </c>
      <c r="H47" s="2">
        <f>E47+F47+G47</f>
        <v>3160</v>
      </c>
    </row>
    <row r="48" spans="1:9">
      <c r="A48" s="2" t="s">
        <v>32</v>
      </c>
      <c r="B48" s="2" t="s">
        <v>13</v>
      </c>
      <c r="D48" s="2" t="s">
        <v>15</v>
      </c>
      <c r="E48" s="2">
        <v>1450</v>
      </c>
      <c r="H48" s="2">
        <f>E48+F48+G48</f>
        <v>1450</v>
      </c>
    </row>
    <row r="49" spans="1:9">
      <c r="A49" s="2" t="s">
        <v>32</v>
      </c>
      <c r="B49" s="2" t="s">
        <v>4</v>
      </c>
      <c r="D49" s="2" t="s">
        <v>15</v>
      </c>
      <c r="E49" s="2">
        <v>3350</v>
      </c>
      <c r="H49" s="1">
        <f>E49+F49+G49</f>
        <v>3350</v>
      </c>
    </row>
    <row r="50" spans="1:9">
      <c r="A50" s="2" t="s">
        <v>32</v>
      </c>
      <c r="B50" s="2" t="s">
        <v>13</v>
      </c>
      <c r="D50" s="2" t="s">
        <v>14</v>
      </c>
      <c r="E50" s="2">
        <v>1890</v>
      </c>
      <c r="H50" s="1">
        <f>E50+F50+G50</f>
        <v>1890</v>
      </c>
      <c r="I50" s="2">
        <f>H50+H49</f>
        <v>5240</v>
      </c>
    </row>
    <row r="51" spans="1:9">
      <c r="A51" s="2" t="s">
        <v>32</v>
      </c>
      <c r="B51" s="2" t="s">
        <v>4</v>
      </c>
      <c r="D51" s="2" t="s">
        <v>14</v>
      </c>
      <c r="E51" s="2">
        <v>3800</v>
      </c>
      <c r="H51" s="2">
        <f>E51+F51+G51</f>
        <v>3800</v>
      </c>
    </row>
  </sheetData>
  <autoFilter ref="A1:H51">
    <sortState ref="A2:H43">
      <sortCondition ref="F42"/>
    </sortState>
  </autoFilter>
  <sortState ref="A2:J51">
    <sortCondition ref="A2:A51"/>
    <sortCondition ref="D2:D51"/>
    <sortCondition ref="B2:B51"/>
  </sortState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Feuil4</vt:lpstr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BILTRIS</dc:creator>
  <cp:lastModifiedBy>Camille BILTRIS</cp:lastModifiedBy>
  <dcterms:created xsi:type="dcterms:W3CDTF">2020-01-27T11:48:39Z</dcterms:created>
  <dcterms:modified xsi:type="dcterms:W3CDTF">2020-01-30T14:18:20Z</dcterms:modified>
</cp:coreProperties>
</file>